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<sst xmlns="http://schemas.openxmlformats.org/spreadsheetml/2006/main" count="34" uniqueCount="12">
  <si>
    <t>*</t>
  </si>
  <si>
    <t>Seat-kilometres offered (in mill.)</t>
  </si>
  <si>
    <t>non-scheduled</t>
  </si>
  <si>
    <t>scheduled</t>
  </si>
  <si>
    <t>5.1.5.1. Commercial passenger air transport (Czech commercial air operators only)</t>
  </si>
  <si>
    <t>Passengers carried (in thous.)</t>
  </si>
  <si>
    <t>of which</t>
  </si>
  <si>
    <t>international</t>
  </si>
  <si>
    <t>domestic</t>
  </si>
  <si>
    <t>Transport perfomances - total (mill. passenger-km)</t>
  </si>
  <si>
    <t>Passenger load factor (%)</t>
  </si>
  <si>
    <t>Source: MD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</si>
</sst>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right"/>
    </xf>
    <xf numFmtId="165" fontId="6" fillId="4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10" fillId="2" borderId="0" xfId="0" applyFont="1" applyFill="1" applyAlignment="1">
      <alignment/>
    </xf>
    <xf numFmtId="0" fontId="8" fillId="0" borderId="1" xfId="0" applyFont="1" applyFill="1" applyBorder="1" applyAlignment="1">
      <alignment vertical="center" wrapText="1"/>
    </xf>
    <xf numFmtId="165" fontId="9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6" fontId="6" fillId="0" borderId="1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3">
      <selection activeCell="H22" sqref="H22"/>
    </sheetView>
  </sheetViews>
  <sheetFormatPr defaultColWidth="9.140625" defaultRowHeight="12.75"/>
  <cols>
    <col min="1" max="1" width="42.140625" style="1" customWidth="1"/>
    <col min="2" max="16384" width="9.140625" style="1" customWidth="1"/>
  </cols>
  <sheetData>
    <row r="1" spans="1:7" ht="15.75" customHeight="1">
      <c r="A1" s="18" t="s">
        <v>4</v>
      </c>
      <c r="B1" s="4"/>
      <c r="C1" s="4"/>
      <c r="D1" s="4"/>
      <c r="E1" s="4"/>
      <c r="F1" s="4"/>
      <c r="G1" s="4"/>
    </row>
    <row r="2" spans="1:7" ht="15.75">
      <c r="A2" s="5"/>
      <c r="B2" s="6"/>
      <c r="C2" s="6"/>
      <c r="D2" s="6"/>
      <c r="E2" s="6"/>
      <c r="F2" s="6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9" t="s">
        <v>5</v>
      </c>
      <c r="B4" s="12">
        <v>1857</v>
      </c>
      <c r="C4" s="20">
        <v>2377</v>
      </c>
      <c r="D4" s="20">
        <v>2904</v>
      </c>
      <c r="E4" s="20">
        <v>3484</v>
      </c>
      <c r="F4" s="13">
        <f>SUM(F6:F7)</f>
        <v>3946.308</v>
      </c>
      <c r="G4" s="13">
        <v>4291.369</v>
      </c>
    </row>
    <row r="5" spans="1:7" ht="12.75">
      <c r="A5" s="24" t="s">
        <v>6</v>
      </c>
      <c r="B5" s="14"/>
      <c r="C5" s="14"/>
      <c r="D5" s="15"/>
      <c r="E5" s="15"/>
      <c r="F5" s="15"/>
      <c r="G5" s="25"/>
    </row>
    <row r="6" spans="1:7" ht="13.5">
      <c r="A6" s="17" t="s">
        <v>7</v>
      </c>
      <c r="B6" s="8">
        <v>1805</v>
      </c>
      <c r="C6" s="9">
        <v>2328</v>
      </c>
      <c r="D6" s="9">
        <v>2850</v>
      </c>
      <c r="E6" s="9">
        <v>3449.57</v>
      </c>
      <c r="F6" s="9">
        <v>3893.811</v>
      </c>
      <c r="G6" s="9">
        <v>4242.744</v>
      </c>
    </row>
    <row r="7" spans="1:7" ht="13.5">
      <c r="A7" s="17" t="s">
        <v>8</v>
      </c>
      <c r="B7" s="8">
        <v>52</v>
      </c>
      <c r="C7" s="9">
        <v>49</v>
      </c>
      <c r="D7" s="9">
        <v>54</v>
      </c>
      <c r="E7" s="9">
        <v>33.905</v>
      </c>
      <c r="F7" s="9">
        <v>52.497</v>
      </c>
      <c r="G7" s="9">
        <v>48.625</v>
      </c>
    </row>
    <row r="8" spans="1:7" ht="12.75">
      <c r="A8" s="24"/>
      <c r="B8" s="14"/>
      <c r="C8" s="14"/>
      <c r="D8" s="15"/>
      <c r="E8" s="15"/>
      <c r="F8" s="15"/>
      <c r="G8" s="25"/>
    </row>
    <row r="9" spans="1:7" ht="13.5">
      <c r="A9" s="17" t="s">
        <v>3</v>
      </c>
      <c r="B9" s="11" t="s">
        <v>0</v>
      </c>
      <c r="C9" s="10" t="s">
        <v>0</v>
      </c>
      <c r="D9" s="10" t="s">
        <v>0</v>
      </c>
      <c r="E9" s="9">
        <v>2229.216</v>
      </c>
      <c r="F9" s="9">
        <v>2565.808</v>
      </c>
      <c r="G9" s="9">
        <v>2808.7929999999997</v>
      </c>
    </row>
    <row r="10" spans="1:7" ht="13.5">
      <c r="A10" s="17" t="s">
        <v>2</v>
      </c>
      <c r="B10" s="11" t="s">
        <v>0</v>
      </c>
      <c r="C10" s="10" t="s">
        <v>0</v>
      </c>
      <c r="D10" s="10" t="s">
        <v>0</v>
      </c>
      <c r="E10" s="9">
        <v>1254.259</v>
      </c>
      <c r="F10" s="9">
        <v>1380.5</v>
      </c>
      <c r="G10" s="9">
        <v>1482.5760000000002</v>
      </c>
    </row>
    <row r="11" spans="1:7" ht="12.75">
      <c r="A11" s="24"/>
      <c r="B11" s="14"/>
      <c r="C11" s="14"/>
      <c r="D11" s="15"/>
      <c r="E11" s="15"/>
      <c r="F11" s="15"/>
      <c r="G11" s="25"/>
    </row>
    <row r="12" spans="1:7" ht="12.75">
      <c r="A12" s="19" t="s">
        <v>9</v>
      </c>
      <c r="B12" s="12">
        <v>3033</v>
      </c>
      <c r="C12" s="20">
        <v>3680.215</v>
      </c>
      <c r="D12" s="20">
        <v>4353.602</v>
      </c>
      <c r="E12" s="20">
        <v>5864.666</v>
      </c>
      <c r="F12" s="13">
        <f>SUM(F14:F15)</f>
        <v>6398.92</v>
      </c>
      <c r="G12" s="13">
        <v>6894.961491</v>
      </c>
    </row>
    <row r="13" spans="1:7" ht="12.75">
      <c r="A13" s="24" t="s">
        <v>6</v>
      </c>
      <c r="B13" s="14"/>
      <c r="C13" s="14"/>
      <c r="D13" s="15"/>
      <c r="E13" s="15"/>
      <c r="F13" s="15"/>
      <c r="G13" s="25"/>
    </row>
    <row r="14" spans="1:7" ht="13.5">
      <c r="A14" s="17" t="s">
        <v>7</v>
      </c>
      <c r="B14" s="8">
        <v>3028.892</v>
      </c>
      <c r="C14" s="9">
        <v>3670.522</v>
      </c>
      <c r="D14" s="9">
        <v>4335.172</v>
      </c>
      <c r="E14" s="9">
        <v>5854.716</v>
      </c>
      <c r="F14" s="9">
        <v>6383.317</v>
      </c>
      <c r="G14" s="9">
        <v>6881.616991000001</v>
      </c>
    </row>
    <row r="15" spans="1:7" ht="13.5">
      <c r="A15" s="17" t="s">
        <v>8</v>
      </c>
      <c r="B15" s="8">
        <v>3.852</v>
      </c>
      <c r="C15" s="9">
        <v>9.693</v>
      </c>
      <c r="D15" s="9">
        <v>18.43</v>
      </c>
      <c r="E15" s="9">
        <v>9.95</v>
      </c>
      <c r="F15" s="9">
        <v>15.603</v>
      </c>
      <c r="G15" s="9">
        <v>13.3445</v>
      </c>
    </row>
    <row r="16" spans="1:7" ht="12.75">
      <c r="A16" s="24"/>
      <c r="B16" s="14"/>
      <c r="C16" s="14"/>
      <c r="D16" s="15"/>
      <c r="E16" s="15"/>
      <c r="F16" s="15"/>
      <c r="G16" s="25"/>
    </row>
    <row r="17" spans="1:7" ht="13.5">
      <c r="A17" s="17" t="s">
        <v>3</v>
      </c>
      <c r="B17" s="11" t="s">
        <v>0</v>
      </c>
      <c r="C17" s="10" t="s">
        <v>0</v>
      </c>
      <c r="D17" s="10" t="s">
        <v>0</v>
      </c>
      <c r="E17" s="9">
        <v>3313.13</v>
      </c>
      <c r="F17" s="9">
        <v>3575.686</v>
      </c>
      <c r="G17" s="9">
        <v>3855.0710000000004</v>
      </c>
    </row>
    <row r="18" spans="1:7" ht="13.5">
      <c r="A18" s="17" t="s">
        <v>2</v>
      </c>
      <c r="B18" s="11" t="s">
        <v>0</v>
      </c>
      <c r="C18" s="10" t="s">
        <v>0</v>
      </c>
      <c r="D18" s="10" t="s">
        <v>0</v>
      </c>
      <c r="E18" s="9">
        <v>2551.5359500000004</v>
      </c>
      <c r="F18" s="9">
        <v>2823.234</v>
      </c>
      <c r="G18" s="9">
        <v>3039.890491</v>
      </c>
    </row>
    <row r="19" spans="1:7" ht="12.75">
      <c r="A19" s="24"/>
      <c r="B19" s="14"/>
      <c r="C19" s="14"/>
      <c r="D19" s="15"/>
      <c r="E19" s="15"/>
      <c r="F19" s="15"/>
      <c r="G19" s="25"/>
    </row>
    <row r="20" spans="1:7" ht="12.75">
      <c r="A20" s="16" t="s">
        <v>1</v>
      </c>
      <c r="B20" s="11" t="s">
        <v>0</v>
      </c>
      <c r="C20" s="10" t="s">
        <v>0</v>
      </c>
      <c r="D20" s="10" t="s">
        <v>0</v>
      </c>
      <c r="E20" s="21">
        <v>7725.487</v>
      </c>
      <c r="F20" s="22">
        <v>8543.711</v>
      </c>
      <c r="G20" s="22">
        <v>9358.957247999999</v>
      </c>
    </row>
    <row r="21" spans="1:7" ht="12.75">
      <c r="A21" s="16" t="s">
        <v>10</v>
      </c>
      <c r="B21" s="11" t="s">
        <v>0</v>
      </c>
      <c r="C21" s="10" t="s">
        <v>0</v>
      </c>
      <c r="D21" s="10" t="s">
        <v>0</v>
      </c>
      <c r="E21" s="23">
        <f>E12/E20*100</f>
        <v>75.91322074582483</v>
      </c>
      <c r="F21" s="23">
        <f>F12/F20*100</f>
        <v>74.89625995074039</v>
      </c>
      <c r="G21" s="23">
        <v>73.67232596850944</v>
      </c>
    </row>
    <row r="22" ht="13.5">
      <c r="G22" s="7" t="s">
        <v>11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2003-08-21T07:07:24Z</dcterms:modified>
  <cp:category/>
  <cp:version/>
  <cp:contentType/>
  <cp:contentStatus/>
</cp:coreProperties>
</file>